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" yWindow="180" windowWidth="12420" windowHeight="85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66" i="1" l="1"/>
  <c r="C37" i="1" l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9" i="1"/>
  <c r="E33" i="1" l="1"/>
  <c r="F33" i="1" s="1"/>
  <c r="E37" i="1"/>
  <c r="F37" i="1" s="1"/>
  <c r="E34" i="1"/>
  <c r="F34" i="1" s="1"/>
  <c r="E35" i="1"/>
  <c r="F35" i="1" s="1"/>
  <c r="E32" i="1"/>
  <c r="F32" i="1" s="1"/>
  <c r="E36" i="1"/>
  <c r="F36" i="1" s="1"/>
</calcChain>
</file>

<file path=xl/sharedStrings.xml><?xml version="1.0" encoding="utf-8"?>
<sst xmlns="http://schemas.openxmlformats.org/spreadsheetml/2006/main" count="39" uniqueCount="31">
  <si>
    <t>SQUARE FOOTAGE ADJUSTMENT BASED ON DEPRECIATED ASSET ANALYSIS</t>
  </si>
  <si>
    <t xml:space="preserve">Total Economic Life </t>
  </si>
  <si>
    <t>Divided By</t>
  </si>
  <si>
    <t>Accrued Depreciation %</t>
  </si>
  <si>
    <t>Cost Per Above Grade Square Footage (new)</t>
  </si>
  <si>
    <t>Age of Subject 45 years / Effective Age</t>
  </si>
  <si>
    <t>Above Grade Square Footage</t>
  </si>
  <si>
    <t>Comp 3</t>
  </si>
  <si>
    <t>Comp 2</t>
  </si>
  <si>
    <t>Comp 1</t>
  </si>
  <si>
    <t>Comp 4</t>
  </si>
  <si>
    <t>Comp 5</t>
  </si>
  <si>
    <t>Comp 6</t>
  </si>
  <si>
    <t>Separate Adjustments on the Grid</t>
  </si>
  <si>
    <t xml:space="preserve">Which Will be Subtracted Out of the </t>
  </si>
  <si>
    <t>Cost New HVAC</t>
  </si>
  <si>
    <t>Cost New Fireplace</t>
  </si>
  <si>
    <t>Bath Fixtures (SF only includes rough ins)</t>
  </si>
  <si>
    <t>Cost New AGSF minus Cost of Features</t>
  </si>
  <si>
    <t>That will have Separate Adjustments on the</t>
  </si>
  <si>
    <t>Sale Comparable Grid</t>
  </si>
  <si>
    <t>Cost Per SF</t>
  </si>
  <si>
    <t>Minus Dep %</t>
  </si>
  <si>
    <t>Above Grade Square Footage Contribution</t>
  </si>
  <si>
    <t>CALL</t>
  </si>
  <si>
    <t>Adjusted</t>
  </si>
  <si>
    <t>Years</t>
  </si>
  <si>
    <t>Dep Cost Per</t>
  </si>
  <si>
    <t>Square Foot</t>
  </si>
  <si>
    <t>equal depreciation rates.***</t>
  </si>
  <si>
    <t xml:space="preserve">***All comparables have similar effective ages, per local data, and are considered to have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</si>
</sst>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8" fontId="0" fillId="0" borderId="0" xfId="0" applyNumberFormat="1"/>
    <xf numFmtId="6" fontId="0" fillId="0" borderId="0" xfId="0" applyNumberFormat="1"/>
    <xf numFmtId="0" fontId="2" fillId="0" borderId="0" xfId="0" applyFont="1"/>
    <xf numFmtId="8" fontId="2" fillId="0" borderId="0" xfId="0" applyNumberFormat="1" applyFont="1"/>
    <xf numFmtId="0" fontId="1" fillId="2" borderId="0" xfId="1"/>
    <xf numFmtId="8" fontId="1" fillId="2" borderId="0" xfId="1" applyNumberFormat="1"/>
    <xf numFmtId="0" fontId="3" fillId="0" borderId="0" xfId="0" applyFont="1"/>
    <xf numFmtId="9" fontId="0" fillId="0" borderId="0" xfId="0" applyNumberFormat="1"/>
    <xf numFmtId="9" fontId="4" fillId="0" borderId="0" xfId="0" applyNumberFormat="1" applyFont="1"/>
    <xf numFmtId="8" fontId="3" fillId="0" borderId="0" xfId="0" applyNumberFormat="1" applyFont="1"/>
    <xf numFmtId="0" fontId="0" fillId="0" borderId="0" xfId="0" applyAlignment="1">
      <alignment horizontal="left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0"/>
  <sheetViews>
    <sheetView tabSelected="1" topLeftCell="A7" workbookViewId="0">
      <selection activeCell="B42" sqref="B42"/>
    </sheetView>
  </sheetViews>
  <sheetFormatPr defaultRowHeight="14.5" x14ac:dyDescent="0.35"/>
  <cols>
    <col min="1" max="1" width="1.7265625" customWidth="1"/>
    <col min="2" max="2" width="35.08984375" customWidth="1"/>
    <col min="3" max="3" width="13.81640625" customWidth="1"/>
    <col min="4" max="4" width="11.26953125" customWidth="1"/>
    <col min="5" max="5" width="11.7265625" customWidth="1"/>
    <col min="6" max="6" width="14.1796875" customWidth="1"/>
  </cols>
  <sheetData>
    <row r="2" spans="1:6" x14ac:dyDescent="0.35">
      <c r="A2" s="3"/>
      <c r="B2" s="3" t="s">
        <v>0</v>
      </c>
      <c r="C2" s="3"/>
      <c r="D2" s="3"/>
      <c r="E2" s="3"/>
    </row>
    <row r="3" spans="1:6" x14ac:dyDescent="0.35">
      <c r="A3" s="3"/>
      <c r="B3" s="3"/>
      <c r="C3" s="3"/>
      <c r="D3" s="3"/>
      <c r="E3" s="3"/>
    </row>
    <row r="4" spans="1:6" x14ac:dyDescent="0.35">
      <c r="A4" s="3"/>
      <c r="B4" s="3"/>
      <c r="C4" s="3"/>
      <c r="D4" s="3"/>
      <c r="E4" s="3"/>
    </row>
    <row r="5" spans="1:6" x14ac:dyDescent="0.35">
      <c r="A5" s="3"/>
      <c r="B5" s="3" t="s">
        <v>5</v>
      </c>
      <c r="C5" s="3">
        <v>25</v>
      </c>
      <c r="D5" s="3" t="s">
        <v>26</v>
      </c>
      <c r="E5" s="3"/>
    </row>
    <row r="6" spans="1:6" x14ac:dyDescent="0.35">
      <c r="A6" s="3"/>
      <c r="B6" s="3" t="s">
        <v>2</v>
      </c>
      <c r="C6" s="3"/>
      <c r="D6" s="3"/>
      <c r="E6" s="3"/>
    </row>
    <row r="7" spans="1:6" x14ac:dyDescent="0.35">
      <c r="A7" s="3"/>
      <c r="B7" s="3" t="s">
        <v>1</v>
      </c>
      <c r="C7" s="3">
        <v>80</v>
      </c>
      <c r="D7" s="3" t="s">
        <v>26</v>
      </c>
      <c r="E7" s="3"/>
    </row>
    <row r="8" spans="1:6" x14ac:dyDescent="0.35">
      <c r="A8" s="3"/>
      <c r="B8" s="5"/>
      <c r="C8" s="5"/>
      <c r="D8" s="5"/>
      <c r="E8" s="5"/>
      <c r="F8" s="5"/>
    </row>
    <row r="9" spans="1:6" x14ac:dyDescent="0.35">
      <c r="A9" s="3"/>
      <c r="B9" s="5" t="s">
        <v>3</v>
      </c>
      <c r="C9" s="5">
        <f>C5/C7</f>
        <v>0.3125</v>
      </c>
      <c r="D9" s="5"/>
      <c r="E9" s="5"/>
      <c r="F9" s="5"/>
    </row>
    <row r="10" spans="1:6" x14ac:dyDescent="0.35">
      <c r="A10" s="3"/>
      <c r="B10" s="3"/>
      <c r="C10" s="3"/>
      <c r="D10" s="3"/>
      <c r="E10" s="3"/>
    </row>
    <row r="11" spans="1:6" x14ac:dyDescent="0.35">
      <c r="A11" s="3"/>
      <c r="B11" s="3" t="s">
        <v>4</v>
      </c>
      <c r="C11" s="4">
        <v>125</v>
      </c>
      <c r="D11" s="3"/>
      <c r="E11" s="3"/>
    </row>
    <row r="12" spans="1:6" x14ac:dyDescent="0.35">
      <c r="A12" s="3"/>
      <c r="B12" s="3"/>
      <c r="C12" s="3"/>
      <c r="D12" s="3"/>
      <c r="E12" s="3"/>
    </row>
    <row r="13" spans="1:6" x14ac:dyDescent="0.35">
      <c r="A13" s="3"/>
      <c r="B13" s="3" t="s">
        <v>6</v>
      </c>
      <c r="C13" s="3"/>
      <c r="D13" s="3"/>
      <c r="E13" s="3"/>
    </row>
    <row r="14" spans="1:6" x14ac:dyDescent="0.35">
      <c r="A14" s="3"/>
      <c r="B14" s="3" t="s">
        <v>9</v>
      </c>
      <c r="C14" s="3">
        <v>2500</v>
      </c>
      <c r="D14" s="4"/>
      <c r="E14" s="3"/>
    </row>
    <row r="15" spans="1:6" x14ac:dyDescent="0.35">
      <c r="A15" s="3"/>
      <c r="B15" s="3" t="s">
        <v>8</v>
      </c>
      <c r="C15" s="3">
        <v>2750</v>
      </c>
      <c r="D15" s="3"/>
      <c r="E15" s="3"/>
    </row>
    <row r="16" spans="1:6" x14ac:dyDescent="0.35">
      <c r="A16" s="3"/>
      <c r="B16" s="3" t="s">
        <v>7</v>
      </c>
      <c r="C16" s="3">
        <v>2650</v>
      </c>
      <c r="D16" s="3"/>
      <c r="E16" s="3"/>
    </row>
    <row r="17" spans="1:6" x14ac:dyDescent="0.35">
      <c r="A17" s="3"/>
      <c r="B17" s="3" t="s">
        <v>10</v>
      </c>
      <c r="C17" s="3">
        <v>2643</v>
      </c>
      <c r="D17" s="3"/>
      <c r="E17" s="3"/>
    </row>
    <row r="18" spans="1:6" x14ac:dyDescent="0.35">
      <c r="A18" s="3"/>
      <c r="B18" s="3" t="s">
        <v>11</v>
      </c>
      <c r="C18" s="3">
        <v>2850</v>
      </c>
      <c r="D18" s="3"/>
      <c r="E18" s="3"/>
    </row>
    <row r="19" spans="1:6" x14ac:dyDescent="0.35">
      <c r="A19" s="3"/>
      <c r="B19" s="3" t="s">
        <v>12</v>
      </c>
      <c r="C19" s="3">
        <v>2775</v>
      </c>
      <c r="D19" s="3"/>
      <c r="E19" s="3"/>
    </row>
    <row r="20" spans="1:6" x14ac:dyDescent="0.35">
      <c r="A20" s="3"/>
    </row>
    <row r="21" spans="1:6" x14ac:dyDescent="0.35">
      <c r="A21" s="3"/>
      <c r="B21" t="s">
        <v>13</v>
      </c>
    </row>
    <row r="22" spans="1:6" x14ac:dyDescent="0.35">
      <c r="A22" s="3"/>
      <c r="B22" t="s">
        <v>14</v>
      </c>
    </row>
    <row r="23" spans="1:6" x14ac:dyDescent="0.35">
      <c r="A23" s="3"/>
      <c r="B23" t="s">
        <v>6</v>
      </c>
    </row>
    <row r="24" spans="1:6" x14ac:dyDescent="0.35">
      <c r="A24" s="3"/>
      <c r="C24" s="2">
        <v>0</v>
      </c>
    </row>
    <row r="25" spans="1:6" x14ac:dyDescent="0.35">
      <c r="A25" s="3"/>
      <c r="B25" t="s">
        <v>15</v>
      </c>
      <c r="C25" s="2">
        <v>40000</v>
      </c>
    </row>
    <row r="26" spans="1:6" x14ac:dyDescent="0.35">
      <c r="A26" s="3"/>
      <c r="B26" t="s">
        <v>16</v>
      </c>
      <c r="C26" s="2">
        <v>5000</v>
      </c>
    </row>
    <row r="27" spans="1:6" x14ac:dyDescent="0.35">
      <c r="A27" s="3"/>
      <c r="B27" t="s">
        <v>17</v>
      </c>
      <c r="C27" s="2">
        <v>10000</v>
      </c>
    </row>
    <row r="28" spans="1:6" x14ac:dyDescent="0.35">
      <c r="A28" s="3"/>
    </row>
    <row r="29" spans="1:6" x14ac:dyDescent="0.35">
      <c r="A29" s="3"/>
      <c r="B29" s="5" t="s">
        <v>18</v>
      </c>
      <c r="C29" s="5"/>
      <c r="D29" s="5"/>
      <c r="E29" s="5"/>
      <c r="F29" s="5"/>
    </row>
    <row r="30" spans="1:6" x14ac:dyDescent="0.35">
      <c r="A30" s="3"/>
      <c r="B30" s="5" t="s">
        <v>19</v>
      </c>
      <c r="C30" s="5"/>
      <c r="D30" s="5" t="s">
        <v>25</v>
      </c>
      <c r="E30" s="5"/>
      <c r="F30" s="5" t="s">
        <v>27</v>
      </c>
    </row>
    <row r="31" spans="1:6" x14ac:dyDescent="0.35">
      <c r="A31" s="3"/>
      <c r="B31" s="5" t="s">
        <v>20</v>
      </c>
      <c r="C31" s="5"/>
      <c r="D31" s="5" t="s">
        <v>21</v>
      </c>
      <c r="E31" s="5" t="s">
        <v>22</v>
      </c>
      <c r="F31" s="5" t="s">
        <v>28</v>
      </c>
    </row>
    <row r="32" spans="1:6" x14ac:dyDescent="0.35">
      <c r="A32" s="3"/>
      <c r="B32" s="5" t="s">
        <v>9</v>
      </c>
      <c r="C32" s="6">
        <f>C11*C14-(C25+C26+C27+C24)</f>
        <v>257500</v>
      </c>
      <c r="D32" s="6">
        <f t="shared" ref="D32:D37" si="0">C32/C14</f>
        <v>103</v>
      </c>
      <c r="E32" s="6">
        <f>D32*C9</f>
        <v>32.1875</v>
      </c>
      <c r="F32" s="6">
        <f t="shared" ref="F32:F37" si="1">D32-E32</f>
        <v>70.8125</v>
      </c>
    </row>
    <row r="33" spans="2:6" x14ac:dyDescent="0.35">
      <c r="B33" s="5" t="s">
        <v>8</v>
      </c>
      <c r="C33" s="6">
        <f>C11*C15-(C25+C26+C27+C24)</f>
        <v>288750</v>
      </c>
      <c r="D33" s="6">
        <f t="shared" si="0"/>
        <v>105</v>
      </c>
      <c r="E33" s="6">
        <f>D33*C9</f>
        <v>32.8125</v>
      </c>
      <c r="F33" s="6">
        <f t="shared" si="1"/>
        <v>72.1875</v>
      </c>
    </row>
    <row r="34" spans="2:6" x14ac:dyDescent="0.35">
      <c r="B34" s="5" t="s">
        <v>7</v>
      </c>
      <c r="C34" s="6">
        <f>C11*C16-(C25+C26+C27+C24)</f>
        <v>276250</v>
      </c>
      <c r="D34" s="6">
        <f t="shared" si="0"/>
        <v>104.24528301886792</v>
      </c>
      <c r="E34" s="6">
        <f>D34*C9</f>
        <v>32.576650943396224</v>
      </c>
      <c r="F34" s="6">
        <f t="shared" si="1"/>
        <v>71.668632075471692</v>
      </c>
    </row>
    <row r="35" spans="2:6" x14ac:dyDescent="0.35">
      <c r="B35" s="5" t="s">
        <v>10</v>
      </c>
      <c r="C35" s="6">
        <f>C11*C17-(C25+C26+C27+C24)</f>
        <v>275375</v>
      </c>
      <c r="D35" s="6">
        <f t="shared" si="0"/>
        <v>104.19031403707908</v>
      </c>
      <c r="E35" s="6">
        <f>D35*C9</f>
        <v>32.559473136587215</v>
      </c>
      <c r="F35" s="6">
        <f t="shared" si="1"/>
        <v>71.630840900491862</v>
      </c>
    </row>
    <row r="36" spans="2:6" x14ac:dyDescent="0.35">
      <c r="B36" s="5" t="s">
        <v>11</v>
      </c>
      <c r="C36" s="6">
        <f>C11*C18-(C25+C26+C27+C24)</f>
        <v>301250</v>
      </c>
      <c r="D36" s="6">
        <f t="shared" si="0"/>
        <v>105.70175438596492</v>
      </c>
      <c r="E36" s="6">
        <f>D36*C9</f>
        <v>33.031798245614034</v>
      </c>
      <c r="F36" s="6">
        <f t="shared" si="1"/>
        <v>72.669956140350877</v>
      </c>
    </row>
    <row r="37" spans="2:6" x14ac:dyDescent="0.35">
      <c r="B37" s="5" t="s">
        <v>12</v>
      </c>
      <c r="C37" s="6">
        <f>C11*C19-(C25+C26+C27+C24)</f>
        <v>291875</v>
      </c>
      <c r="D37" s="6">
        <f t="shared" si="0"/>
        <v>105.18018018018019</v>
      </c>
      <c r="E37" s="6">
        <f>D37*C9</f>
        <v>32.868806306306311</v>
      </c>
      <c r="F37" s="6">
        <f t="shared" si="1"/>
        <v>72.311373873873876</v>
      </c>
    </row>
    <row r="38" spans="2:6" x14ac:dyDescent="0.35">
      <c r="B38" s="5"/>
      <c r="C38" s="5"/>
      <c r="D38" s="5"/>
      <c r="E38" s="5"/>
      <c r="F38" s="5"/>
    </row>
    <row r="39" spans="2:6" x14ac:dyDescent="0.35">
      <c r="B39" s="3" t="s">
        <v>23</v>
      </c>
    </row>
    <row r="40" spans="2:6" x14ac:dyDescent="0.35">
      <c r="B40" s="3" t="s">
        <v>24</v>
      </c>
      <c r="C40" s="1">
        <v>71</v>
      </c>
    </row>
    <row r="42" spans="2:6" x14ac:dyDescent="0.35">
      <c r="B42" s="11" t="s">
        <v>30</v>
      </c>
    </row>
    <row r="43" spans="2:6" x14ac:dyDescent="0.35">
      <c r="B43" t="s">
        <v>29</v>
      </c>
    </row>
    <row r="52" spans="3:9" x14ac:dyDescent="0.35">
      <c r="D52" s="1"/>
      <c r="E52" s="1"/>
      <c r="F52" s="1"/>
      <c r="G52" s="1"/>
      <c r="H52" s="1"/>
      <c r="I52" s="1"/>
    </row>
    <row r="56" spans="3:9" x14ac:dyDescent="0.35">
      <c r="C56" s="8"/>
    </row>
    <row r="57" spans="3:9" x14ac:dyDescent="0.35">
      <c r="C57" s="8"/>
    </row>
    <row r="58" spans="3:9" x14ac:dyDescent="0.35">
      <c r="C58" s="8"/>
    </row>
    <row r="59" spans="3:9" x14ac:dyDescent="0.35">
      <c r="C59" s="8"/>
    </row>
    <row r="60" spans="3:9" x14ac:dyDescent="0.35">
      <c r="C60" s="8"/>
    </row>
    <row r="61" spans="3:9" x14ac:dyDescent="0.35">
      <c r="C61" s="8"/>
    </row>
    <row r="62" spans="3:9" x14ac:dyDescent="0.35">
      <c r="C62" s="8"/>
    </row>
    <row r="63" spans="3:9" x14ac:dyDescent="0.35">
      <c r="C63" s="8"/>
    </row>
    <row r="64" spans="3:9" x14ac:dyDescent="0.35">
      <c r="C64" s="8"/>
    </row>
    <row r="65" spans="2:10" x14ac:dyDescent="0.35">
      <c r="C65" s="8"/>
    </row>
    <row r="66" spans="2:10" x14ac:dyDescent="0.35">
      <c r="C66" s="8"/>
      <c r="D66" s="8"/>
      <c r="E66" s="8"/>
      <c r="F66" s="8"/>
      <c r="G66" s="8"/>
      <c r="H66" s="8"/>
      <c r="I66" s="8"/>
      <c r="J66" s="8">
        <f>D66+E66+F66+G66+H66+I66</f>
        <v>0</v>
      </c>
    </row>
    <row r="67" spans="2:10" x14ac:dyDescent="0.35">
      <c r="C67" s="8"/>
    </row>
    <row r="68" spans="2:10" ht="15.5" x14ac:dyDescent="0.35">
      <c r="B68" s="7"/>
      <c r="C68" s="9"/>
      <c r="D68" s="10"/>
      <c r="E68" s="10"/>
      <c r="F68" s="10"/>
      <c r="G68" s="10"/>
      <c r="H68" s="10"/>
      <c r="I68" s="10"/>
    </row>
    <row r="69" spans="2:10" x14ac:dyDescent="0.35">
      <c r="C69" s="8"/>
    </row>
    <row r="70" spans="2:10" x14ac:dyDescent="0.35">
      <c r="C70" s="8"/>
    </row>
    <row r="71" spans="2:10" x14ac:dyDescent="0.35">
      <c r="C71" s="8"/>
    </row>
    <row r="72" spans="2:10" x14ac:dyDescent="0.35">
      <c r="C72" s="8"/>
    </row>
    <row r="73" spans="2:10" x14ac:dyDescent="0.35">
      <c r="C73" s="8"/>
      <c r="D73" s="1"/>
      <c r="E73" s="1"/>
      <c r="F73" s="1"/>
      <c r="G73" s="1"/>
      <c r="H73" s="1"/>
      <c r="I73" s="1"/>
    </row>
    <row r="74" spans="2:10" x14ac:dyDescent="0.35">
      <c r="C74" s="8"/>
    </row>
    <row r="75" spans="2:10" x14ac:dyDescent="0.35">
      <c r="C75" s="8"/>
    </row>
    <row r="76" spans="2:10" x14ac:dyDescent="0.35">
      <c r="C76" s="8"/>
    </row>
    <row r="77" spans="2:10" x14ac:dyDescent="0.35">
      <c r="C77" s="8"/>
      <c r="F77" s="4"/>
    </row>
    <row r="78" spans="2:10" x14ac:dyDescent="0.35">
      <c r="C78" s="8"/>
      <c r="F78" s="1"/>
    </row>
    <row r="79" spans="2:10" ht="15.5" x14ac:dyDescent="0.35">
      <c r="E79" s="7"/>
      <c r="F79" s="10"/>
      <c r="G79" s="7"/>
    </row>
    <row r="80" spans="2:10" ht="15.5" x14ac:dyDescent="0.35">
      <c r="G80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</dc:creator>
  <cp:lastModifiedBy>Crawford</cp:lastModifiedBy>
  <cp:lastPrinted>2015-03-08T14:37:48Z</cp:lastPrinted>
  <dcterms:created xsi:type="dcterms:W3CDTF">2015-03-03T17:31:15Z</dcterms:created>
  <dcterms:modified xsi:type="dcterms:W3CDTF">2015-03-08T22:08:38Z</dcterms:modified>
</cp:coreProperties>
</file>